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55332\Downloads\"/>
    </mc:Choice>
  </mc:AlternateContent>
  <xr:revisionPtr revIDLastSave="0" documentId="13_ncr:1_{80D2305A-F3B3-46E5-AEAD-CE8E99F64B77}" xr6:coauthVersionLast="47" xr6:coauthVersionMax="47" xr10:uidLastSave="{00000000-0000-0000-0000-000000000000}"/>
  <bookViews>
    <workbookView xWindow="9720" yWindow="-15510" windowWidth="19440" windowHeight="14880" xr2:uid="{00000000-000D-0000-FFFF-FFFF00000000}"/>
  </bookViews>
  <sheets>
    <sheet name="ISOP." sheetId="3" r:id="rId1"/>
    <sheet name="Medi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3" l="1"/>
  <c r="F26" i="3"/>
  <c r="F19" i="3"/>
  <c r="F12" i="3"/>
  <c r="C29" i="3" s="1"/>
</calcChain>
</file>

<file path=xl/sharedStrings.xml><?xml version="1.0" encoding="utf-8"?>
<sst xmlns="http://schemas.openxmlformats.org/spreadsheetml/2006/main" count="38" uniqueCount="31">
  <si>
    <t>Nº de empregados inspecionados:</t>
  </si>
  <si>
    <t>Nº de Agentes Executando a Inspeção</t>
  </si>
  <si>
    <t>Duração da Inspeção (em horas)</t>
  </si>
  <si>
    <t>Homem Hora Inspeção - HHI:</t>
  </si>
  <si>
    <t>Nº de NC Gravíssimas</t>
  </si>
  <si>
    <t>Nº de NC Graves</t>
  </si>
  <si>
    <t>Nº de NC Leves</t>
  </si>
  <si>
    <t>Índice de Segurança Praticada - ISP</t>
  </si>
  <si>
    <t>CÁLCULO ISVV</t>
  </si>
  <si>
    <t>Nº de itens inspecionados no Veículo:</t>
  </si>
  <si>
    <t>Índice de Segurança Verificada em veículos</t>
  </si>
  <si>
    <t>CÁLCULO ISVF</t>
  </si>
  <si>
    <t>Nº de ferramentas inspecionadas:</t>
  </si>
  <si>
    <t>de 90 a 100</t>
  </si>
  <si>
    <t>de 80 a 89,99</t>
  </si>
  <si>
    <t>de 70 a 79,99</t>
  </si>
  <si>
    <t>de 60 a 69,99</t>
  </si>
  <si>
    <t>Abaixo de 60</t>
  </si>
  <si>
    <t>CÁLCULO ISP</t>
  </si>
  <si>
    <t>Bloqueio até nova VCTE</t>
  </si>
  <si>
    <t>ICOP (%) =</t>
  </si>
  <si>
    <t>Nenhuma medida</t>
  </si>
  <si>
    <t>Bloqueio de entrada de novos dossiês por 10 dias e comprovação de regularização das Não Conformidades (apresentação de plano de ação)</t>
  </si>
  <si>
    <t>Bloqueio de entrada de novos dossiês por 20 dias e comprovação de regularização das Não Conformidades (apresentação de plano de ação)</t>
  </si>
  <si>
    <t>MEDIDA ADMINISTRATIVA</t>
  </si>
  <si>
    <t>Índice de Segurança Verificada em Ferramentas</t>
  </si>
  <si>
    <t>INDICE DE SEGURANÇA EM OBRAS PART</t>
  </si>
  <si>
    <t>ISOP =</t>
  </si>
  <si>
    <t>Planilha para cálculo do índice de segurança praticada em Obras PART</t>
  </si>
  <si>
    <t>OBS 2. Somente os campos em amarelos são editáveis.</t>
  </si>
  <si>
    <t>OBS 1. Caso não tenha sido realizado o ISVV e/ou ISVF, tais indicadores ficarão com 100%.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</si>
</sst>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4" borderId="0" xfId="0" applyFill="1"/>
    <xf numFmtId="9" fontId="2" fillId="5" borderId="9" xfId="1" applyFont="1" applyFill="1" applyBorder="1"/>
    <xf numFmtId="0" fontId="3" fillId="0" borderId="7" xfId="0" applyFont="1" applyBorder="1"/>
    <xf numFmtId="0" fontId="6" fillId="0" borderId="0" xfId="0" applyFont="1"/>
    <xf numFmtId="0" fontId="0" fillId="4" borderId="0" xfId="0" applyFill="1" applyBorder="1" applyAlignment="1"/>
    <xf numFmtId="0" fontId="0" fillId="4" borderId="0" xfId="0" applyFill="1" applyBorder="1"/>
    <xf numFmtId="0" fontId="0" fillId="4" borderId="0" xfId="0" applyFill="1" applyBorder="1" applyAlignment="1">
      <alignment vertical="center"/>
    </xf>
    <xf numFmtId="0" fontId="7" fillId="4" borderId="0" xfId="0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 wrapText="1"/>
    </xf>
    <xf numFmtId="10" fontId="4" fillId="5" borderId="8" xfId="1" applyNumberFormat="1" applyFont="1" applyFill="1" applyBorder="1" applyAlignment="1">
      <alignment horizontal="center"/>
    </xf>
    <xf numFmtId="10" fontId="4" fillId="5" borderId="9" xfId="1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showGridLines="0" tabSelected="1" workbookViewId="0">
      <selection activeCell="G9" sqref="G9"/>
    </sheetView>
  </sheetViews>
  <sheetFormatPr defaultRowHeight="15" x14ac:dyDescent="0.25"/>
  <cols>
    <col min="1" max="1" width="9.140625" style="3"/>
    <col min="2" max="2" width="10.5703125" bestFit="1" customWidth="1"/>
    <col min="6" max="6" width="12.42578125" customWidth="1"/>
    <col min="8" max="8" width="9.28515625" customWidth="1"/>
  </cols>
  <sheetData>
    <row r="1" spans="1:11" ht="15.75" thickBot="1" x14ac:dyDescent="0.3">
      <c r="A1" s="23" t="s">
        <v>28</v>
      </c>
      <c r="B1" s="24"/>
      <c r="C1" s="24"/>
      <c r="D1" s="24"/>
      <c r="E1" s="24"/>
      <c r="F1" s="24"/>
      <c r="G1" s="25"/>
      <c r="H1" s="3"/>
      <c r="I1" s="3"/>
      <c r="J1" s="3"/>
      <c r="K1" s="3"/>
    </row>
    <row r="2" spans="1:11" ht="15.75" thickBot="1" x14ac:dyDescent="0.3"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25">
      <c r="B3" s="28" t="s">
        <v>18</v>
      </c>
      <c r="C3" s="29"/>
      <c r="D3" s="29"/>
      <c r="E3" s="29"/>
      <c r="F3" s="30"/>
      <c r="G3" s="3"/>
      <c r="H3" s="3"/>
      <c r="I3" s="3"/>
      <c r="J3" s="3"/>
      <c r="K3" s="3"/>
    </row>
    <row r="4" spans="1:11" x14ac:dyDescent="0.25">
      <c r="B4" s="11" t="s">
        <v>0</v>
      </c>
      <c r="C4" s="12"/>
      <c r="D4" s="12"/>
      <c r="E4" s="12"/>
      <c r="F4" s="2">
        <v>9</v>
      </c>
      <c r="G4" s="3"/>
      <c r="H4" s="3"/>
      <c r="I4" s="3"/>
      <c r="J4" s="3"/>
      <c r="K4" s="3"/>
    </row>
    <row r="5" spans="1:11" x14ac:dyDescent="0.25">
      <c r="B5" s="11" t="s">
        <v>1</v>
      </c>
      <c r="C5" s="12"/>
      <c r="D5" s="12"/>
      <c r="E5" s="12"/>
      <c r="F5" s="2">
        <v>2</v>
      </c>
      <c r="G5" s="3"/>
      <c r="H5" s="3"/>
      <c r="I5" s="3"/>
      <c r="J5" s="3"/>
      <c r="K5" s="3"/>
    </row>
    <row r="6" spans="1:11" x14ac:dyDescent="0.25">
      <c r="B6" s="11" t="s">
        <v>2</v>
      </c>
      <c r="C6" s="12"/>
      <c r="D6" s="12"/>
      <c r="E6" s="12"/>
      <c r="F6" s="2">
        <v>4</v>
      </c>
      <c r="G6" s="3"/>
      <c r="H6" s="3"/>
      <c r="I6" s="3"/>
      <c r="J6" s="3"/>
      <c r="K6" s="3"/>
    </row>
    <row r="7" spans="1:11" x14ac:dyDescent="0.25">
      <c r="B7" s="11" t="s">
        <v>3</v>
      </c>
      <c r="C7" s="12"/>
      <c r="D7" s="12"/>
      <c r="E7" s="12"/>
      <c r="F7" s="1">
        <f>F4*F6</f>
        <v>36</v>
      </c>
      <c r="G7" s="3"/>
      <c r="H7" s="3"/>
      <c r="I7" s="3"/>
      <c r="J7" s="3"/>
      <c r="K7" s="3"/>
    </row>
    <row r="8" spans="1:11" x14ac:dyDescent="0.25">
      <c r="B8" s="13"/>
      <c r="C8" s="14"/>
      <c r="D8" s="14"/>
      <c r="E8" s="14"/>
      <c r="F8" s="15"/>
      <c r="G8" s="3"/>
      <c r="H8" s="3"/>
      <c r="I8" s="3"/>
      <c r="J8" s="3"/>
      <c r="K8" s="3"/>
    </row>
    <row r="9" spans="1:11" x14ac:dyDescent="0.25">
      <c r="B9" s="11" t="s">
        <v>4</v>
      </c>
      <c r="C9" s="12"/>
      <c r="D9" s="12"/>
      <c r="E9" s="12"/>
      <c r="F9" s="2">
        <v>1</v>
      </c>
      <c r="G9" s="3"/>
      <c r="H9" s="3"/>
      <c r="I9" s="3"/>
      <c r="J9" s="3"/>
      <c r="K9" s="3"/>
    </row>
    <row r="10" spans="1:11" x14ac:dyDescent="0.25">
      <c r="B10" s="11" t="s">
        <v>5</v>
      </c>
      <c r="C10" s="12"/>
      <c r="D10" s="12"/>
      <c r="E10" s="12"/>
      <c r="F10" s="2">
        <v>0</v>
      </c>
      <c r="G10" s="3"/>
      <c r="H10" s="3"/>
      <c r="I10" s="3"/>
      <c r="J10" s="3"/>
      <c r="K10" s="3"/>
    </row>
    <row r="11" spans="1:11" x14ac:dyDescent="0.25">
      <c r="B11" s="11" t="s">
        <v>6</v>
      </c>
      <c r="C11" s="12"/>
      <c r="D11" s="12"/>
      <c r="E11" s="12"/>
      <c r="F11" s="2">
        <v>0</v>
      </c>
      <c r="G11" s="3"/>
      <c r="H11" s="3"/>
      <c r="I11" s="3"/>
      <c r="J11" s="3"/>
      <c r="K11" s="3"/>
    </row>
    <row r="12" spans="1:11" ht="15.75" thickBot="1" x14ac:dyDescent="0.3">
      <c r="B12" s="31" t="s">
        <v>7</v>
      </c>
      <c r="C12" s="32"/>
      <c r="D12" s="32"/>
      <c r="E12" s="32"/>
      <c r="F12" s="4">
        <f>1/(1+(50*((F9)+(F10/3)+(F11/50))/F7))</f>
        <v>0.41860465116279072</v>
      </c>
      <c r="G12" s="3"/>
      <c r="H12" s="3"/>
      <c r="I12" s="3"/>
      <c r="J12" s="3"/>
      <c r="K12" s="3"/>
    </row>
    <row r="13" spans="1:11" ht="15.75" thickBot="1" x14ac:dyDescent="0.3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B14" s="28" t="s">
        <v>8</v>
      </c>
      <c r="C14" s="29"/>
      <c r="D14" s="29"/>
      <c r="E14" s="29"/>
      <c r="F14" s="30"/>
      <c r="G14" s="3"/>
      <c r="H14" s="3"/>
      <c r="I14" s="3"/>
      <c r="J14" s="3"/>
      <c r="K14" s="3"/>
    </row>
    <row r="15" spans="1:11" x14ac:dyDescent="0.25">
      <c r="B15" s="11" t="s">
        <v>9</v>
      </c>
      <c r="C15" s="12"/>
      <c r="D15" s="12"/>
      <c r="E15" s="12"/>
      <c r="F15" s="1">
        <v>55</v>
      </c>
      <c r="G15" s="3"/>
      <c r="H15" s="27"/>
      <c r="I15" s="27"/>
      <c r="J15" s="27"/>
      <c r="K15" s="3"/>
    </row>
    <row r="16" spans="1:11" x14ac:dyDescent="0.25">
      <c r="B16" s="11" t="s">
        <v>4</v>
      </c>
      <c r="C16" s="12"/>
      <c r="D16" s="12"/>
      <c r="E16" s="12"/>
      <c r="F16" s="2">
        <v>0</v>
      </c>
      <c r="G16" s="3"/>
      <c r="H16" s="27"/>
      <c r="I16" s="27"/>
      <c r="J16" s="27"/>
      <c r="K16" s="3"/>
    </row>
    <row r="17" spans="1:11" x14ac:dyDescent="0.25">
      <c r="B17" s="11" t="s">
        <v>5</v>
      </c>
      <c r="C17" s="12"/>
      <c r="D17" s="12"/>
      <c r="E17" s="12"/>
      <c r="F17" s="2">
        <v>0</v>
      </c>
      <c r="G17" s="3"/>
      <c r="H17" s="3"/>
      <c r="I17" s="3"/>
      <c r="J17" s="3"/>
      <c r="K17" s="3"/>
    </row>
    <row r="18" spans="1:11" x14ac:dyDescent="0.25">
      <c r="B18" s="11" t="s">
        <v>6</v>
      </c>
      <c r="C18" s="12"/>
      <c r="D18" s="12"/>
      <c r="E18" s="12"/>
      <c r="F18" s="2">
        <v>0</v>
      </c>
      <c r="G18" s="3"/>
      <c r="H18" s="3"/>
      <c r="I18" s="3"/>
      <c r="J18" s="3"/>
      <c r="K18" s="3"/>
    </row>
    <row r="19" spans="1:11" ht="32.25" customHeight="1" thickBot="1" x14ac:dyDescent="0.3">
      <c r="B19" s="20" t="s">
        <v>10</v>
      </c>
      <c r="C19" s="21"/>
      <c r="D19" s="21"/>
      <c r="E19" s="22"/>
      <c r="F19" s="4">
        <f>1/(1+(200*((F16)+(F17/3)+(F18/50))/F15))</f>
        <v>1</v>
      </c>
      <c r="G19" s="3"/>
      <c r="H19" s="3"/>
      <c r="I19" s="3"/>
      <c r="J19" s="3"/>
      <c r="K19" s="3"/>
    </row>
    <row r="20" spans="1:11" ht="15.75" thickBot="1" x14ac:dyDescent="0.3"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B21" s="28" t="s">
        <v>11</v>
      </c>
      <c r="C21" s="29"/>
      <c r="D21" s="29"/>
      <c r="E21" s="29"/>
      <c r="F21" s="30"/>
      <c r="G21" s="3"/>
      <c r="H21" s="3"/>
      <c r="I21" s="3"/>
      <c r="J21" s="3"/>
      <c r="K21" s="3"/>
    </row>
    <row r="22" spans="1:11" x14ac:dyDescent="0.25">
      <c r="B22" s="11" t="s">
        <v>12</v>
      </c>
      <c r="C22" s="12"/>
      <c r="D22" s="12"/>
      <c r="E22" s="12"/>
      <c r="F22" s="1">
        <v>120</v>
      </c>
      <c r="G22" s="3"/>
      <c r="H22" s="26"/>
      <c r="I22" s="26"/>
      <c r="J22" s="26"/>
      <c r="K22" s="3"/>
    </row>
    <row r="23" spans="1:11" x14ac:dyDescent="0.25">
      <c r="B23" s="11" t="s">
        <v>4</v>
      </c>
      <c r="C23" s="12"/>
      <c r="D23" s="12"/>
      <c r="E23" s="12"/>
      <c r="F23" s="2">
        <v>0</v>
      </c>
      <c r="G23" s="3"/>
      <c r="H23" s="26"/>
      <c r="I23" s="26"/>
      <c r="J23" s="26"/>
      <c r="K23" s="3"/>
    </row>
    <row r="24" spans="1:11" x14ac:dyDescent="0.25">
      <c r="B24" s="11" t="s">
        <v>5</v>
      </c>
      <c r="C24" s="12"/>
      <c r="D24" s="12"/>
      <c r="E24" s="12"/>
      <c r="F24" s="2">
        <v>0</v>
      </c>
      <c r="G24" s="3"/>
      <c r="H24" s="3"/>
      <c r="I24" s="3"/>
      <c r="J24" s="3"/>
      <c r="K24" s="3"/>
    </row>
    <row r="25" spans="1:11" x14ac:dyDescent="0.25">
      <c r="B25" s="11" t="s">
        <v>6</v>
      </c>
      <c r="C25" s="12"/>
      <c r="D25" s="12"/>
      <c r="E25" s="12"/>
      <c r="F25" s="2">
        <v>0</v>
      </c>
      <c r="G25" s="3"/>
      <c r="H25" s="3"/>
      <c r="I25" s="3"/>
      <c r="J25" s="3"/>
      <c r="K25" s="3"/>
    </row>
    <row r="26" spans="1:11" ht="33" customHeight="1" thickBot="1" x14ac:dyDescent="0.3">
      <c r="B26" s="20" t="s">
        <v>25</v>
      </c>
      <c r="C26" s="21"/>
      <c r="D26" s="21"/>
      <c r="E26" s="22"/>
      <c r="F26" s="4">
        <f>1/(1+(15*((F23)+(F24/3)+(F25/50))/F22))</f>
        <v>1</v>
      </c>
      <c r="G26" s="3"/>
      <c r="H26" s="3"/>
      <c r="I26" s="3"/>
      <c r="J26" s="3"/>
      <c r="K26" s="3"/>
    </row>
    <row r="27" spans="1:11" ht="15.75" thickBot="1" x14ac:dyDescent="0.3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36.75" customHeight="1" x14ac:dyDescent="0.3">
      <c r="B28" s="33" t="s">
        <v>26</v>
      </c>
      <c r="C28" s="34"/>
      <c r="D28" s="34"/>
      <c r="E28" s="34"/>
      <c r="F28" s="35"/>
      <c r="G28" s="3"/>
      <c r="H28" s="3"/>
      <c r="I28" s="3"/>
      <c r="J28" s="3"/>
      <c r="K28" s="3"/>
    </row>
    <row r="29" spans="1:11" ht="19.5" thickBot="1" x14ac:dyDescent="0.35">
      <c r="B29" s="5" t="s">
        <v>27</v>
      </c>
      <c r="C29" s="18">
        <f>((0.7*F12)+(0.2*F19)+(0.1*F26))</f>
        <v>0.59302325581395354</v>
      </c>
      <c r="D29" s="18"/>
      <c r="E29" s="18"/>
      <c r="F29" s="19"/>
      <c r="G29" s="3"/>
      <c r="H29" s="3"/>
      <c r="I29" s="3"/>
      <c r="J29" s="3"/>
      <c r="K29" s="3"/>
    </row>
    <row r="30" spans="1:1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10" t="s">
        <v>30</v>
      </c>
      <c r="B31" s="7"/>
      <c r="C31" s="7"/>
      <c r="D31" s="7"/>
      <c r="E31" s="7"/>
      <c r="F31" s="8"/>
      <c r="G31" s="8"/>
      <c r="H31" s="3"/>
      <c r="I31" s="3"/>
      <c r="J31" s="3"/>
      <c r="K31" s="3"/>
    </row>
    <row r="32" spans="1:11" x14ac:dyDescent="0.25">
      <c r="B32" s="8"/>
      <c r="C32" s="8"/>
      <c r="D32" s="8"/>
      <c r="E32" s="8"/>
      <c r="F32" s="8"/>
      <c r="G32" s="8"/>
      <c r="H32" s="3"/>
      <c r="I32" s="3"/>
      <c r="J32" s="3"/>
      <c r="K32" s="3"/>
    </row>
    <row r="33" spans="1:11" x14ac:dyDescent="0.25">
      <c r="A33" s="10" t="s">
        <v>29</v>
      </c>
      <c r="B33" s="9"/>
      <c r="C33" s="9"/>
      <c r="D33" s="9"/>
      <c r="E33" s="9"/>
      <c r="F33" s="9"/>
      <c r="G33" s="9"/>
      <c r="H33" s="3"/>
      <c r="I33" s="3"/>
      <c r="J33" s="3"/>
      <c r="K33" s="3"/>
    </row>
    <row r="34" spans="1:11" x14ac:dyDescent="0.25">
      <c r="B34" s="16"/>
      <c r="C34" s="16"/>
      <c r="D34" s="16"/>
      <c r="E34" s="16"/>
      <c r="F34" s="16"/>
      <c r="G34" s="16"/>
      <c r="H34" s="3"/>
      <c r="I34" s="3"/>
      <c r="J34" s="3"/>
      <c r="K34" s="3"/>
    </row>
    <row r="35" spans="1:11" x14ac:dyDescent="0.25">
      <c r="B35" s="16"/>
      <c r="C35" s="16"/>
      <c r="D35" s="17"/>
      <c r="E35" s="17"/>
      <c r="F35" s="17"/>
      <c r="G35" s="17"/>
      <c r="H35" s="3"/>
      <c r="I35" s="3"/>
      <c r="J35" s="3"/>
      <c r="K35" s="3"/>
    </row>
    <row r="36" spans="1:11" x14ac:dyDescent="0.25">
      <c r="B36" s="16"/>
      <c r="C36" s="16"/>
      <c r="D36" s="17"/>
      <c r="E36" s="17"/>
      <c r="F36" s="17"/>
      <c r="G36" s="17"/>
      <c r="H36" s="3"/>
      <c r="I36" s="3"/>
      <c r="J36" s="3"/>
      <c r="K36" s="3"/>
    </row>
    <row r="37" spans="1:11" x14ac:dyDescent="0.25">
      <c r="B37" s="16"/>
      <c r="C37" s="16"/>
      <c r="D37" s="17"/>
      <c r="E37" s="17"/>
      <c r="F37" s="17"/>
      <c r="G37" s="17"/>
      <c r="H37" s="3"/>
      <c r="I37" s="3"/>
      <c r="J37" s="3"/>
      <c r="K37" s="3"/>
    </row>
    <row r="38" spans="1:11" x14ac:dyDescent="0.25">
      <c r="B38" s="16"/>
      <c r="C38" s="16"/>
      <c r="D38" s="16"/>
      <c r="E38" s="16"/>
      <c r="F38" s="16"/>
      <c r="G38" s="16"/>
      <c r="H38" s="3"/>
      <c r="I38" s="3"/>
      <c r="J38" s="3"/>
      <c r="K38" s="3"/>
    </row>
    <row r="39" spans="1:1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</sheetData>
  <sheetProtection algorithmName="SHA-512" hashValue="q/7gI/1mUPT4IJbO+s2kLe/AYR310srYC4ULzg2dFkX41o34j27f22klYMR62RmEZ/69EIK09JBPAYC5EVFv0Q==" saltValue="3QPB1+ao9GZwjQWEhiUfcA==" spinCount="100000" sheet="1" objects="1" scenarios="1"/>
  <mergeCells count="37">
    <mergeCell ref="B36:C36"/>
    <mergeCell ref="D36:G36"/>
    <mergeCell ref="B37:C37"/>
    <mergeCell ref="D37:G37"/>
    <mergeCell ref="B38:C38"/>
    <mergeCell ref="D38:G38"/>
    <mergeCell ref="B26:E26"/>
    <mergeCell ref="B28:F28"/>
    <mergeCell ref="C29:F29"/>
    <mergeCell ref="B34:C34"/>
    <mergeCell ref="D34:G34"/>
    <mergeCell ref="B35:C35"/>
    <mergeCell ref="D35:G35"/>
    <mergeCell ref="B21:F21"/>
    <mergeCell ref="B22:E22"/>
    <mergeCell ref="H22:J23"/>
    <mergeCell ref="B23:E23"/>
    <mergeCell ref="B24:E24"/>
    <mergeCell ref="B25:E25"/>
    <mergeCell ref="B15:E15"/>
    <mergeCell ref="H15:J16"/>
    <mergeCell ref="B16:E16"/>
    <mergeCell ref="B17:E17"/>
    <mergeCell ref="B18:E18"/>
    <mergeCell ref="B19:E19"/>
    <mergeCell ref="B8:F8"/>
    <mergeCell ref="B9:E9"/>
    <mergeCell ref="B10:E10"/>
    <mergeCell ref="B11:E11"/>
    <mergeCell ref="B12:E12"/>
    <mergeCell ref="B14:F14"/>
    <mergeCell ref="A1:G1"/>
    <mergeCell ref="B3:F3"/>
    <mergeCell ref="B4:E4"/>
    <mergeCell ref="B5:E5"/>
    <mergeCell ref="B6:E6"/>
    <mergeCell ref="B7:E7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"/>
  <sheetViews>
    <sheetView workbookViewId="0">
      <selection activeCell="E12" sqref="E12"/>
    </sheetView>
  </sheetViews>
  <sheetFormatPr defaultRowHeight="15" x14ac:dyDescent="0.25"/>
  <sheetData>
    <row r="1" spans="1:11" x14ac:dyDescent="0.25">
      <c r="A1" s="38" t="s">
        <v>20</v>
      </c>
      <c r="B1" s="38"/>
      <c r="C1" s="38" t="s">
        <v>24</v>
      </c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6" t="s">
        <v>13</v>
      </c>
      <c r="B2" s="36"/>
      <c r="C2" s="36" t="s">
        <v>21</v>
      </c>
      <c r="D2" s="36"/>
      <c r="E2" s="36"/>
      <c r="F2" s="36"/>
      <c r="G2" s="36"/>
      <c r="H2" s="36"/>
      <c r="I2" s="36"/>
      <c r="J2" s="36"/>
      <c r="K2" s="36"/>
    </row>
    <row r="3" spans="1:11" ht="33.75" customHeight="1" x14ac:dyDescent="0.25">
      <c r="A3" s="36" t="s">
        <v>14</v>
      </c>
      <c r="B3" s="36"/>
      <c r="C3" s="37" t="s">
        <v>22</v>
      </c>
      <c r="D3" s="37"/>
      <c r="E3" s="37"/>
      <c r="F3" s="37"/>
      <c r="G3" s="37"/>
      <c r="H3" s="37"/>
      <c r="I3" s="37"/>
      <c r="J3" s="37"/>
      <c r="K3" s="37"/>
    </row>
    <row r="4" spans="1:11" ht="36" customHeight="1" x14ac:dyDescent="0.25">
      <c r="A4" s="36" t="s">
        <v>15</v>
      </c>
      <c r="B4" s="36"/>
      <c r="C4" s="37" t="s">
        <v>23</v>
      </c>
      <c r="D4" s="37"/>
      <c r="E4" s="37"/>
      <c r="F4" s="37"/>
      <c r="G4" s="37"/>
      <c r="H4" s="37"/>
      <c r="I4" s="37"/>
      <c r="J4" s="37"/>
      <c r="K4" s="37"/>
    </row>
    <row r="5" spans="1:11" ht="31.5" customHeight="1" x14ac:dyDescent="0.25">
      <c r="A5" s="36" t="s">
        <v>16</v>
      </c>
      <c r="B5" s="36"/>
      <c r="C5" s="37" t="s">
        <v>23</v>
      </c>
      <c r="D5" s="37"/>
      <c r="E5" s="37"/>
      <c r="F5" s="37"/>
      <c r="G5" s="37"/>
      <c r="H5" s="37"/>
      <c r="I5" s="37"/>
      <c r="J5" s="37"/>
      <c r="K5" s="37"/>
    </row>
    <row r="6" spans="1:11" ht="18" customHeight="1" x14ac:dyDescent="0.25">
      <c r="A6" s="36" t="s">
        <v>17</v>
      </c>
      <c r="B6" s="36"/>
      <c r="C6" s="36" t="s">
        <v>19</v>
      </c>
      <c r="D6" s="36"/>
      <c r="E6" s="36"/>
      <c r="F6" s="36"/>
      <c r="G6" s="36"/>
      <c r="H6" s="36"/>
      <c r="I6" s="36"/>
      <c r="J6" s="36"/>
      <c r="K6" s="36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</sheetData>
  <mergeCells count="12">
    <mergeCell ref="A5:B5"/>
    <mergeCell ref="C5:K5"/>
    <mergeCell ref="A6:B6"/>
    <mergeCell ref="C6:K6"/>
    <mergeCell ref="C1:K1"/>
    <mergeCell ref="A1:B1"/>
    <mergeCell ref="A2:B2"/>
    <mergeCell ref="C2:K2"/>
    <mergeCell ref="A3:B3"/>
    <mergeCell ref="C3:K3"/>
    <mergeCell ref="A4:B4"/>
    <mergeCell ref="C4:K4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</worksheet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ISOP.</vt:lpstr>
      <vt:lpstr>Medidas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c055332</dc:creator>
  <cp:lastModifiedBy>c055332</cp:lastModifiedBy>
  <cp:lastPrinted>2015-09-11T14:27:38Z</cp:lastPrinted>
  <dcterms:created xsi:type="dcterms:W3CDTF">2015-03-13T11:45:19Z</dcterms:created>
  <dcterms:modified xsi:type="dcterms:W3CDTF">2022-09-27T19:55:34Z</dcterms:modified>
</cp:coreProperties>
</file>