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ware-host\Shared Folders\Documents\"/>
    </mc:Choice>
  </mc:AlternateContent>
  <bookViews>
    <workbookView xWindow="90" yWindow="60" windowWidth="15480" windowHeight="6720"/>
  </bookViews>
  <sheets>
    <sheet name="Plan1" sheetId="1" r:id="rId1"/>
  </sheets>
  <definedNames>
    <definedName name="_xlnm.Print_Area" localSheetId="0">Plan1!$A$1:$G$19</definedName>
  </definedNames>
  <calcPr calcId="152511" iterateDelta="1E-4"/>
</workbook>
</file>

<file path=xl/calcChain.xml><?xml version="1.0" encoding="utf-8"?>
<calcChain xmlns="http://schemas.openxmlformats.org/spreadsheetml/2006/main">
  <c r="B18" i="1" l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<sst xmlns="http://schemas.openxmlformats.org/spreadsheetml/2006/main" count="31" uniqueCount="18">
  <si>
    <t>Observações</t>
  </si>
  <si>
    <t>TOTAL</t>
  </si>
  <si>
    <t>Complexo Eólico XXXXX</t>
  </si>
  <si>
    <t>EOL XXXXX</t>
  </si>
  <si>
    <t>a. As perdas por efeito esteira:
- são menores ou iguais à 5,0%? (se sim = 5) 
- são maiores que 5,0% e menores ou iguais à 9,0%? (se sim = 3)
- são maiores que 9,0%? (se sim = 0)</t>
  </si>
  <si>
    <t>g. A linha de transmissão de interesse restrito do parque eólico possui Licença Ambiental Prévia (LP) válida? 
(se sim = 2; se não =0)</t>
  </si>
  <si>
    <t>Anexo V - Modelo de Formulário de Autoavaliação dos Projetos Eólicos:</t>
  </si>
  <si>
    <t>d. O projeto eólico possui Licença Ambiental  de Instalação (LI) válida?
(se sim = 3; se não =0)</t>
  </si>
  <si>
    <t>e. A conexão ao SIN será em tensão igual ou inferior a 230 kV, com a subestação de conexão localizada a menos de 30 km em linha reta e com capacidade de escoamento de energia? 
(se sim = 3; se não =0)</t>
  </si>
  <si>
    <r>
      <t xml:space="preserve">f. O projeto causa ou sofre interferência de parques eólicos vizinhos com outorga ou DRO?
</t>
    </r>
    <r>
      <rPr>
        <sz val="8"/>
        <rFont val="Arial"/>
        <family val="2"/>
      </rPr>
      <t xml:space="preserve"> </t>
    </r>
    <r>
      <rPr>
        <sz val="11"/>
        <rFont val="Arial"/>
        <family val="2"/>
      </rPr>
      <t xml:space="preserve">
(se sim = 0; se não =2)</t>
    </r>
  </si>
  <si>
    <r>
      <t xml:space="preserve">b. O Fator de Capacidade </t>
    </r>
    <r>
      <rPr>
        <b/>
        <sz val="11"/>
        <rFont val="Arial"/>
        <family val="2"/>
      </rPr>
      <t>P50</t>
    </r>
    <r>
      <rPr>
        <sz val="11"/>
        <rFont val="Arial"/>
        <family val="2"/>
      </rPr>
      <t xml:space="preserve"> líquido:
- é maior ou igual à 60,0%? (se sim = 3) 
- é maior ou igual à 55,0% e menor que 60,0%? (se sim = 2)
- é menor que 55,0%? (se sim = 0)</t>
    </r>
  </si>
  <si>
    <r>
      <t xml:space="preserve">c. O Fator de Capacidade </t>
    </r>
    <r>
      <rPr>
        <b/>
        <sz val="11"/>
        <rFont val="Arial"/>
        <family val="2"/>
      </rPr>
      <t>P90</t>
    </r>
    <r>
      <rPr>
        <sz val="11"/>
        <rFont val="Arial"/>
        <family val="2"/>
      </rPr>
      <t xml:space="preserve"> líquido:
- é maior ou igual à 55,0%? (se sim = 3) 
- é maior ou igual à 50,0% e menor que 55,0%? (se sim = 2)
- é menor que 50,0%? (se sim = 0)</t>
    </r>
  </si>
  <si>
    <t>h. Foram realizadas no mínimo 2 sondagens na região prevista para as estruturas civis do projeto de cada parque eólico? 
(se sim = 2; se não =0)</t>
  </si>
  <si>
    <t>i. O projeto do parque eólico conta com medições provenientes de duas ou mais torres de medição anemométricas em um raio menor do que 10 km, com medições realizadas a no mínimo 100 metros de altura, com período de medição disponível superior a 4 anos?
(se sim = 2; se não =0)</t>
  </si>
  <si>
    <t>j. O projeto do parque eólico conta com certificação dos dados anemométricos e de estimativa de produção de energia para o layout mais adequado na visão do atual titular realizados por 2 empresas de renome internacional ?
(se sim = 1; se não =0)</t>
  </si>
  <si>
    <t>k. A velocidade média do vento a 100 metros de altura é igual ou maior do que 8,0 m/s?
(se sim = 1; se não =0)</t>
  </si>
  <si>
    <t>m. O projeto pertence a um complexo eólico com potencial estimado igual ou superior a 150 MW ?
(se sim = 1; se não =0)</t>
  </si>
  <si>
    <t>n. O projeto tem facilidade de acesso, está localizado próximo de rodovias federais ou estaduais, a menos de 20 km?
(se sim = 1; se não =0)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</si>
</sst>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1"/>
      <color theme="4"/>
      <name val="Arial"/>
      <family val="2"/>
    </font>
    <font>
      <b/>
      <sz val="11"/>
      <color theme="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7" fontId="1" fillId="0" borderId="0"/>
  </cellStyleXfs>
  <cellXfs count="28">
    <xf numFmtId="0" fontId="0" fillId="0" borderId="0" xfId="0"/>
    <xf numFmtId="0" fontId="0" fillId="2" borderId="0" xfId="0" applyFill="1" applyBorder="1"/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2" fillId="2" borderId="5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justify" vertical="center"/>
    </xf>
    <xf numFmtId="0" fontId="2" fillId="2" borderId="10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</cellXfs>
  <cellStyles count="2">
    <cellStyle name="A3 297 x 420 mm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tabSelected="1" view="pageBreakPreview" zoomScale="85" zoomScaleNormal="85" zoomScaleSheetLayoutView="85" workbookViewId="0">
      <selection activeCell="J7" sqref="J7"/>
    </sheetView>
  </sheetViews>
  <sheetFormatPr defaultColWidth="8.85546875" defaultRowHeight="15" x14ac:dyDescent="0.25"/>
  <cols>
    <col min="1" max="1" width="86" style="1" customWidth="1"/>
    <col min="2" max="7" width="18.140625" style="3" customWidth="1"/>
    <col min="8" max="16384" width="8.85546875" style="1"/>
  </cols>
  <sheetData>
    <row r="1" spans="1:7" x14ac:dyDescent="0.25">
      <c r="A1" s="24" t="s">
        <v>6</v>
      </c>
      <c r="B1" s="26" t="s">
        <v>2</v>
      </c>
      <c r="C1" s="26"/>
      <c r="D1" s="26"/>
      <c r="E1" s="26"/>
      <c r="F1" s="26"/>
      <c r="G1" s="27"/>
    </row>
    <row r="2" spans="1:7" s="2" customFormat="1" ht="37.9" customHeight="1" thickBot="1" x14ac:dyDescent="0.3">
      <c r="A2" s="25"/>
      <c r="B2" s="9" t="s">
        <v>3</v>
      </c>
      <c r="C2" s="9" t="s">
        <v>3</v>
      </c>
      <c r="D2" s="9" t="s">
        <v>3</v>
      </c>
      <c r="E2" s="9" t="s">
        <v>3</v>
      </c>
      <c r="F2" s="9" t="s">
        <v>3</v>
      </c>
      <c r="G2" s="10" t="s">
        <v>3</v>
      </c>
    </row>
    <row r="3" spans="1:7" s="2" customFormat="1" ht="57" x14ac:dyDescent="0.25">
      <c r="A3" s="8" t="s">
        <v>4</v>
      </c>
      <c r="B3" s="11">
        <v>5</v>
      </c>
      <c r="C3" s="11">
        <v>5</v>
      </c>
      <c r="D3" s="11">
        <v>3</v>
      </c>
      <c r="E3" s="11">
        <v>3</v>
      </c>
      <c r="F3" s="11">
        <v>0</v>
      </c>
      <c r="G3" s="12">
        <v>0</v>
      </c>
    </row>
    <row r="4" spans="1:7" ht="57.75" x14ac:dyDescent="0.25">
      <c r="A4" s="4" t="s">
        <v>10</v>
      </c>
      <c r="B4" s="13">
        <v>3</v>
      </c>
      <c r="C4" s="13">
        <v>3</v>
      </c>
      <c r="D4" s="13">
        <v>2</v>
      </c>
      <c r="E4" s="13">
        <v>2</v>
      </c>
      <c r="F4" s="13">
        <v>0</v>
      </c>
      <c r="G4" s="14">
        <v>0</v>
      </c>
    </row>
    <row r="5" spans="1:7" ht="57.75" x14ac:dyDescent="0.25">
      <c r="A5" s="4" t="s">
        <v>11</v>
      </c>
      <c r="B5" s="13">
        <v>3</v>
      </c>
      <c r="C5" s="13">
        <v>3</v>
      </c>
      <c r="D5" s="13">
        <v>2</v>
      </c>
      <c r="E5" s="13">
        <v>2</v>
      </c>
      <c r="F5" s="13">
        <v>0</v>
      </c>
      <c r="G5" s="14">
        <v>0</v>
      </c>
    </row>
    <row r="6" spans="1:7" ht="42.75" x14ac:dyDescent="0.25">
      <c r="A6" s="4" t="s">
        <v>7</v>
      </c>
      <c r="B6" s="13">
        <v>3</v>
      </c>
      <c r="C6" s="13">
        <v>3</v>
      </c>
      <c r="D6" s="13">
        <v>3</v>
      </c>
      <c r="E6" s="13">
        <v>0</v>
      </c>
      <c r="F6" s="13">
        <v>0</v>
      </c>
      <c r="G6" s="14">
        <v>0</v>
      </c>
    </row>
    <row r="7" spans="1:7" ht="71.25" x14ac:dyDescent="0.25">
      <c r="A7" s="4" t="s">
        <v>8</v>
      </c>
      <c r="B7" s="13">
        <v>0</v>
      </c>
      <c r="C7" s="13">
        <v>0</v>
      </c>
      <c r="D7" s="13">
        <v>3</v>
      </c>
      <c r="E7" s="13">
        <v>3</v>
      </c>
      <c r="F7" s="13">
        <v>3</v>
      </c>
      <c r="G7" s="14">
        <v>0</v>
      </c>
    </row>
    <row r="8" spans="1:7" s="2" customFormat="1" ht="57" x14ac:dyDescent="0.25">
      <c r="A8" s="4" t="s">
        <v>9</v>
      </c>
      <c r="B8" s="13">
        <v>0</v>
      </c>
      <c r="C8" s="13">
        <v>0</v>
      </c>
      <c r="D8" s="13">
        <v>2</v>
      </c>
      <c r="E8" s="13">
        <v>0</v>
      </c>
      <c r="F8" s="13">
        <v>2</v>
      </c>
      <c r="G8" s="14">
        <v>2</v>
      </c>
    </row>
    <row r="9" spans="1:7" ht="57" x14ac:dyDescent="0.25">
      <c r="A9" s="4" t="s">
        <v>5</v>
      </c>
      <c r="B9" s="13">
        <v>0</v>
      </c>
      <c r="C9" s="13">
        <v>0</v>
      </c>
      <c r="D9" s="13">
        <v>0</v>
      </c>
      <c r="E9" s="13">
        <v>2</v>
      </c>
      <c r="F9" s="13">
        <v>2</v>
      </c>
      <c r="G9" s="14">
        <v>2</v>
      </c>
    </row>
    <row r="10" spans="1:7" ht="57" x14ac:dyDescent="0.25">
      <c r="A10" s="4" t="s">
        <v>12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v>2</v>
      </c>
    </row>
    <row r="11" spans="1:7" ht="85.5" x14ac:dyDescent="0.25">
      <c r="A11" s="4" t="s">
        <v>13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7" ht="71.25" x14ac:dyDescent="0.25">
      <c r="A12" s="4" t="s">
        <v>14</v>
      </c>
      <c r="B12" s="13">
        <v>0</v>
      </c>
      <c r="C12" s="13">
        <v>0</v>
      </c>
      <c r="D12" s="13">
        <v>1</v>
      </c>
      <c r="E12" s="13">
        <v>1</v>
      </c>
      <c r="F12" s="13">
        <v>1</v>
      </c>
      <c r="G12" s="14">
        <v>1</v>
      </c>
    </row>
    <row r="13" spans="1:7" ht="43.5" thickBot="1" x14ac:dyDescent="0.3">
      <c r="A13" s="21" t="s">
        <v>15</v>
      </c>
      <c r="B13" s="22">
        <v>1</v>
      </c>
      <c r="C13" s="22">
        <v>1</v>
      </c>
      <c r="D13" s="22">
        <v>0</v>
      </c>
      <c r="E13" s="22">
        <v>1</v>
      </c>
      <c r="F13" s="22">
        <v>1</v>
      </c>
      <c r="G13" s="23">
        <v>0</v>
      </c>
    </row>
    <row r="14" spans="1:7" x14ac:dyDescent="0.25">
      <c r="A14" s="24" t="s">
        <v>6</v>
      </c>
      <c r="B14" s="26" t="s">
        <v>2</v>
      </c>
      <c r="C14" s="26"/>
      <c r="D14" s="26"/>
      <c r="E14" s="26"/>
      <c r="F14" s="26"/>
      <c r="G14" s="27"/>
    </row>
    <row r="15" spans="1:7" s="2" customFormat="1" ht="37.9" customHeight="1" thickBot="1" x14ac:dyDescent="0.3">
      <c r="A15" s="25"/>
      <c r="B15" s="9" t="s">
        <v>3</v>
      </c>
      <c r="C15" s="9" t="s">
        <v>3</v>
      </c>
      <c r="D15" s="9" t="s">
        <v>3</v>
      </c>
      <c r="E15" s="9" t="s">
        <v>3</v>
      </c>
      <c r="F15" s="9" t="s">
        <v>3</v>
      </c>
      <c r="G15" s="10" t="s">
        <v>3</v>
      </c>
    </row>
    <row r="16" spans="1:7" ht="57" x14ac:dyDescent="0.25">
      <c r="A16" s="6" t="s">
        <v>16</v>
      </c>
      <c r="B16" s="15">
        <v>1</v>
      </c>
      <c r="C16" s="15">
        <v>1</v>
      </c>
      <c r="D16" s="15">
        <v>1</v>
      </c>
      <c r="E16" s="15">
        <v>0</v>
      </c>
      <c r="F16" s="15">
        <v>0</v>
      </c>
      <c r="G16" s="16">
        <v>1</v>
      </c>
    </row>
    <row r="17" spans="1:7" ht="63" customHeight="1" thickBot="1" x14ac:dyDescent="0.3">
      <c r="A17" s="6" t="s">
        <v>17</v>
      </c>
      <c r="B17" s="15">
        <v>1</v>
      </c>
      <c r="C17" s="15">
        <v>1</v>
      </c>
      <c r="D17" s="15">
        <v>1</v>
      </c>
      <c r="E17" s="15">
        <v>0</v>
      </c>
      <c r="F17" s="15">
        <v>0</v>
      </c>
      <c r="G17" s="16">
        <v>1</v>
      </c>
    </row>
    <row r="18" spans="1:7" ht="57" customHeight="1" thickBot="1" x14ac:dyDescent="0.3">
      <c r="A18" s="7" t="s">
        <v>1</v>
      </c>
      <c r="B18" s="17">
        <f t="shared" ref="B18:G18" si="0">SUM(B3:B17)</f>
        <v>17</v>
      </c>
      <c r="C18" s="17">
        <f t="shared" si="0"/>
        <v>17</v>
      </c>
      <c r="D18" s="17">
        <f t="shared" si="0"/>
        <v>18</v>
      </c>
      <c r="E18" s="17">
        <f t="shared" si="0"/>
        <v>14</v>
      </c>
      <c r="F18" s="17">
        <f t="shared" si="0"/>
        <v>9</v>
      </c>
      <c r="G18" s="20">
        <f t="shared" si="0"/>
        <v>9</v>
      </c>
    </row>
    <row r="19" spans="1:7" ht="81" customHeight="1" thickBot="1" x14ac:dyDescent="0.3">
      <c r="A19" s="5" t="s">
        <v>0</v>
      </c>
      <c r="B19" s="18"/>
      <c r="C19" s="18"/>
      <c r="D19" s="18"/>
      <c r="E19" s="18"/>
      <c r="F19" s="18"/>
      <c r="G19" s="19"/>
    </row>
  </sheetData>
  <mergeCells count="4">
    <mergeCell ref="A1:A2"/>
    <mergeCell ref="B1:G1"/>
    <mergeCell ref="A14:A15"/>
    <mergeCell ref="B14:G14"/>
  </mergeCells>
  <printOptions horizontalCentered="1"/>
  <pageMargins left="0.51181102362204722" right="0.51181102362204722" top="0.98425196850393704" bottom="0.59055118110236227" header="0.31496062992125984" footer="0.31496062992125984"/>
  <pageSetup paperSize="9" scale="70" fitToHeight="2" orientation="landscape" r:id="rId1"/>
  <headerFooter>
    <oddHeader>&amp;L&amp;"-,Negrito"Regulamento da Chamada Pública de Projetos&amp;"-,Regular"
CEMIG nº 01/2020&amp;R&amp;G</oddHeader>
    <oddFooter>&amp;RPágina &amp;P de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25DA2A00FC04F8B844ADE99FDD02E" ma:contentTypeVersion="2" ma:contentTypeDescription="Crie um novo documento." ma:contentTypeScope="" ma:versionID="b0744560624d9865bd0cbd0583a7a07a">
  <xsd:schema xmlns:xsd="http://www.w3.org/2001/XMLSchema" xmlns:xs="http://www.w3.org/2001/XMLSchema" xmlns:p="http://schemas.microsoft.com/office/2006/metadata/properties" xmlns:ns2="e2b341e6-b386-49d0-9fd8-d7a62957f099" targetNamespace="http://schemas.microsoft.com/office/2006/metadata/properties" ma:root="true" ma:fieldsID="430ad52f10c929ad51917c906917f436" ns2:_="">
    <xsd:import namespace="e2b341e6-b386-49d0-9fd8-d7a62957f0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b341e6-b386-49d0-9fd8-d7a62957f0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1EB95A-C3D0-4E24-97AD-8047D9FC37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b341e6-b386-49d0-9fd8-d7a62957f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630602-9C9A-4852-86C6-D06E40B7358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34CB934-11A2-42CF-B420-4BCBB80FC4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Manager>EO/EG</Manager>
  <Company>CEMIG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Chamada Pública nº 01/2020.</dc:title>
  <dc:subject>Projetos Eólicos.</dc:subject>
  <dc:creator>c056990</dc:creator>
  <cp:lastModifiedBy>Marcelo Abrantes</cp:lastModifiedBy>
  <cp:lastPrinted>2020-05-04T20:50:45Z</cp:lastPrinted>
  <dcterms:created xsi:type="dcterms:W3CDTF">2013-11-26T15:03:51Z</dcterms:created>
  <dcterms:modified xsi:type="dcterms:W3CDTF">2020-05-11T15:13:32Z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0x01010072625DA2A00FC04F8B844ADE99FDD02E</vt:lpwstr>
  </property>
</Properties>
</file>